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987582D8-0DF9-46D7-A72B-92D01CF101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taurant P&amp;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6" i="1" l="1"/>
  <c r="B15" i="1"/>
  <c r="B27" i="1" s="1"/>
  <c r="B9" i="1"/>
  <c r="B16" i="1" s="1"/>
</calcChain>
</file>

<file path=xl/sharedStrings.xml><?xml version="1.0" encoding="utf-8"?>
<sst xmlns="http://schemas.openxmlformats.org/spreadsheetml/2006/main" count="26" uniqueCount="26">
  <si>
    <t>Period: June 2026</t>
  </si>
  <si>
    <t>Revenue</t>
  </si>
  <si>
    <t>Amount (₹)</t>
  </si>
  <si>
    <t>Dine-In Sales</t>
  </si>
  <si>
    <t>Delivery Sales</t>
  </si>
  <si>
    <t>Takeaway Sales</t>
  </si>
  <si>
    <t>Beverage Sales</t>
  </si>
  <si>
    <t>Other Income</t>
  </si>
  <si>
    <t>Total Revenue</t>
  </si>
  <si>
    <t>Cost of Goods Sold</t>
  </si>
  <si>
    <t>Food Cost</t>
  </si>
  <si>
    <t>Beverage Cost</t>
  </si>
  <si>
    <t>Packaging</t>
  </si>
  <si>
    <t>Total COGS</t>
  </si>
  <si>
    <t>Gross Profit</t>
  </si>
  <si>
    <t>Operating Expenses</t>
  </si>
  <si>
    <t>Staff Salaries</t>
  </si>
  <si>
    <t>Rent</t>
  </si>
  <si>
    <t>Utilities</t>
  </si>
  <si>
    <t>Marketing</t>
  </si>
  <si>
    <t>Software &amp; POS</t>
  </si>
  <si>
    <t>Repairs &amp; Maintenance</t>
  </si>
  <si>
    <t>Miscellaneous</t>
  </si>
  <si>
    <t>Total Operating Expenses</t>
  </si>
  <si>
    <t>Net Operating Profit</t>
  </si>
  <si>
    <t>Sample Restaurant Profit &amp; Loss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</si>
</sst>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name val="Calibri"/>
    </font>
    <font>
      <b/>
      <sz val="11"/>
      <color rgb="FFFFFFFF"/>
      <name val="Calibri"/>
    </font>
    <font>
      <b/>
      <sz val="11"/>
      <name val="Calibri"/>
    </font>
    <font>
      <b/>
      <sz val="1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2937"/>
      </patternFill>
    </fill>
    <fill>
      <patternFill patternType="solid">
        <fgColor rgb="FFF97316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358140</xdr:colOff>
      <xdr:row>0</xdr:row>
      <xdr:rowOff>243840</xdr:rowOff>
    </xdr:from>
    <xdr:ext cx="6667500" cy="428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17820" y="243840"/>
          <a:ext cx="6667500" cy="4286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tabSelected="1" workbookViewId="0"/>
  </sheetViews>
  <sheetFormatPr defaultRowHeight="14.4" x14ac:dyDescent="0.3"/>
  <cols>
    <col min="1" max="1" width="38" customWidth="1"/>
    <col min="2" max="2" width="18" customWidth="1"/>
  </cols>
  <sheetData>
    <row r="1" spans="1:2" ht="21" x14ac:dyDescent="0.4">
      <c r="A1" s="1" t="s">
        <v>25</v>
      </c>
    </row>
    <row r="2" spans="1:2" x14ac:dyDescent="0.3">
      <c r="A2" t="s">
        <v>0</v>
      </c>
    </row>
    <row r="3" spans="1:2" x14ac:dyDescent="0.3">
      <c r="A3" s="2" t="s">
        <v>1</v>
      </c>
      <c r="B3" s="2" t="s">
        <v>2</v>
      </c>
    </row>
    <row r="4" spans="1:2" x14ac:dyDescent="0.3">
      <c r="A4" s="3" t="s">
        <v>3</v>
      </c>
      <c r="B4" s="3">
        <v>1200000</v>
      </c>
    </row>
    <row r="5" spans="1:2" x14ac:dyDescent="0.3">
      <c r="A5" s="3" t="s">
        <v>4</v>
      </c>
      <c r="B5" s="3">
        <v>650000</v>
      </c>
    </row>
    <row r="6" spans="1:2" x14ac:dyDescent="0.3">
      <c r="A6" s="3" t="s">
        <v>5</v>
      </c>
      <c r="B6" s="3">
        <v>250000</v>
      </c>
    </row>
    <row r="7" spans="1:2" x14ac:dyDescent="0.3">
      <c r="A7" s="3" t="s">
        <v>6</v>
      </c>
      <c r="B7" s="3">
        <v>180000</v>
      </c>
    </row>
    <row r="8" spans="1:2" x14ac:dyDescent="0.3">
      <c r="A8" s="3" t="s">
        <v>7</v>
      </c>
      <c r="B8" s="3">
        <v>20000</v>
      </c>
    </row>
    <row r="9" spans="1:2" x14ac:dyDescent="0.3">
      <c r="A9" s="4" t="s">
        <v>8</v>
      </c>
      <c r="B9" s="4">
        <f>SUM(B4:B8)</f>
        <v>2300000</v>
      </c>
    </row>
    <row r="10" spans="1:2" x14ac:dyDescent="0.3">
      <c r="A10" s="3"/>
      <c r="B10" s="3"/>
    </row>
    <row r="11" spans="1:2" ht="15.6" x14ac:dyDescent="0.3">
      <c r="A11" s="5" t="s">
        <v>9</v>
      </c>
      <c r="B11" s="3"/>
    </row>
    <row r="12" spans="1:2" x14ac:dyDescent="0.3">
      <c r="A12" s="3" t="s">
        <v>10</v>
      </c>
      <c r="B12" s="3">
        <v>620000</v>
      </c>
    </row>
    <row r="13" spans="1:2" x14ac:dyDescent="0.3">
      <c r="A13" s="3" t="s">
        <v>11</v>
      </c>
      <c r="B13" s="3">
        <v>90000</v>
      </c>
    </row>
    <row r="14" spans="1:2" x14ac:dyDescent="0.3">
      <c r="A14" s="3" t="s">
        <v>12</v>
      </c>
      <c r="B14" s="3">
        <v>35000</v>
      </c>
    </row>
    <row r="15" spans="1:2" x14ac:dyDescent="0.3">
      <c r="A15" s="4" t="s">
        <v>13</v>
      </c>
      <c r="B15" s="4">
        <f>SUM(B11:B13)</f>
        <v>710000</v>
      </c>
    </row>
    <row r="16" spans="1:2" x14ac:dyDescent="0.3">
      <c r="A16" s="4" t="s">
        <v>14</v>
      </c>
      <c r="B16" s="4">
        <f>B9-B14</f>
        <v>2265000</v>
      </c>
    </row>
    <row r="17" spans="1:2" x14ac:dyDescent="0.3">
      <c r="A17" s="3"/>
      <c r="B17" s="3"/>
    </row>
    <row r="18" spans="1:2" ht="15.6" x14ac:dyDescent="0.3">
      <c r="A18" s="5" t="s">
        <v>15</v>
      </c>
      <c r="B18" s="3"/>
    </row>
    <row r="19" spans="1:2" x14ac:dyDescent="0.3">
      <c r="A19" s="3" t="s">
        <v>16</v>
      </c>
      <c r="B19" s="3">
        <v>420000</v>
      </c>
    </row>
    <row r="20" spans="1:2" x14ac:dyDescent="0.3">
      <c r="A20" s="3" t="s">
        <v>17</v>
      </c>
      <c r="B20" s="3">
        <v>150000</v>
      </c>
    </row>
    <row r="21" spans="1:2" x14ac:dyDescent="0.3">
      <c r="A21" s="3" t="s">
        <v>18</v>
      </c>
      <c r="B21" s="3">
        <v>50000</v>
      </c>
    </row>
    <row r="22" spans="1:2" x14ac:dyDescent="0.3">
      <c r="A22" s="3" t="s">
        <v>19</v>
      </c>
      <c r="B22" s="3">
        <v>40000</v>
      </c>
    </row>
    <row r="23" spans="1:2" x14ac:dyDescent="0.3">
      <c r="A23" s="3" t="s">
        <v>20</v>
      </c>
      <c r="B23" s="3">
        <v>15000</v>
      </c>
    </row>
    <row r="24" spans="1:2" x14ac:dyDescent="0.3">
      <c r="A24" s="3" t="s">
        <v>21</v>
      </c>
      <c r="B24" s="3">
        <v>25000</v>
      </c>
    </row>
    <row r="25" spans="1:2" x14ac:dyDescent="0.3">
      <c r="A25" s="3" t="s">
        <v>22</v>
      </c>
      <c r="B25" s="3">
        <v>30000</v>
      </c>
    </row>
    <row r="26" spans="1:2" x14ac:dyDescent="0.3">
      <c r="A26" s="4" t="s">
        <v>23</v>
      </c>
      <c r="B26" s="4">
        <f>SUM(B18:B24)</f>
        <v>700000</v>
      </c>
    </row>
    <row r="27" spans="1:2" x14ac:dyDescent="0.3">
      <c r="A27" s="4" t="s">
        <v>24</v>
      </c>
      <c r="B27" s="4">
        <f>B15-B25</f>
        <v>680000</v>
      </c>
    </row>
    <row r="28" spans="1:2" x14ac:dyDescent="0.3">
      <c r="A28" s="3"/>
      <c r="B28" s="3"/>
    </row>
    <row r="29" spans="1:2" x14ac:dyDescent="0.3">
      <c r="A29" s="3"/>
      <c r="B29" s="3"/>
    </row>
    <row r="30" spans="1:2" x14ac:dyDescent="0.3">
      <c r="A30" s="3"/>
      <c r="B30" s="3"/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Restaurant P&amp;L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UDIT AGARWAL</cp:lastModifiedBy>
  <dcterms:created xsi:type="dcterms:W3CDTF">2026-07-15T12:34:28Z</dcterms:created>
  <dcterms:modified xsi:type="dcterms:W3CDTF">2026-07-15T12:35:53Z</dcterms:modified>
</cp:coreProperties>
</file>